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aremail.sharepoint.com/cwm/Shared Documents/17. SDGs and Chemicals/Berlin wshop week 15 Jan 2018/Aichi Presentations/Docs for the webpage/"/>
    </mc:Choice>
  </mc:AlternateContent>
  <bookViews>
    <workbookView xWindow="0" yWindow="0" windowWidth="19200" windowHeight="10770"/>
  </bookViews>
  <sheets>
    <sheet name="Sheet1" sheetId="1" r:id="rId1"/>
  </sheets>
  <definedNames>
    <definedName name="_xlnm._FilterDatabase" localSheetId="0" hidden="1">Sheet1!$A$2:$F$2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8" i="1" l="1"/>
  <c r="C67" i="1"/>
</calcChain>
</file>

<file path=xl/sharedStrings.xml><?xml version="1.0" encoding="utf-8"?>
<sst xmlns="http://schemas.openxmlformats.org/spreadsheetml/2006/main" count="365" uniqueCount="266">
  <si>
    <t>Name</t>
  </si>
  <si>
    <t>Country /organisation</t>
  </si>
  <si>
    <t>Fenale / Male</t>
  </si>
  <si>
    <t>Title</t>
  </si>
  <si>
    <t>Institution / Unit</t>
  </si>
  <si>
    <t>Contact</t>
  </si>
  <si>
    <t>F</t>
  </si>
  <si>
    <t>Canada</t>
  </si>
  <si>
    <t>Director</t>
  </si>
  <si>
    <t>Safe Environments Directorate, Health Canada</t>
  </si>
  <si>
    <t>M</t>
  </si>
  <si>
    <t>Germany</t>
  </si>
  <si>
    <t>Division for International Chemical Safety and Sustainable Chemistry
Federal Ministry for the Environment, Nature Conservation, Building and Nuclear Safety</t>
  </si>
  <si>
    <t>India</t>
  </si>
  <si>
    <t>Ministry of Environment, Forest and Climate Change, India</t>
  </si>
  <si>
    <t>Norway</t>
  </si>
  <si>
    <t>Senior Adviser</t>
  </si>
  <si>
    <t>Poland</t>
  </si>
  <si>
    <t>Senior Specialist</t>
  </si>
  <si>
    <t>Bureau for Chemical Substances, Department for Dangerous Substances and Mixtures</t>
  </si>
  <si>
    <t>Russia</t>
  </si>
  <si>
    <t>Deputy Permanent Representative</t>
  </si>
  <si>
    <t>Permanent Mission of the Russian Federation to International Organizations in Nairobi</t>
  </si>
  <si>
    <t>Sweden</t>
  </si>
  <si>
    <t>Switzerland</t>
  </si>
  <si>
    <t>International Affairs Division, Federal Office for
the Environment</t>
  </si>
  <si>
    <t>Zambia</t>
  </si>
  <si>
    <t>Principal Inspector</t>
  </si>
  <si>
    <t>Pesticides and Toxic Substances
Zambia Environmental Management Agency</t>
  </si>
  <si>
    <t>European Commission</t>
  </si>
  <si>
    <t>Juergen.HELBIG@ec.europa.eu</t>
  </si>
  <si>
    <t>Argentina</t>
  </si>
  <si>
    <t>ogx@mrecic.gov.ar</t>
  </si>
  <si>
    <t>Croplife International</t>
  </si>
  <si>
    <t>Director International Regulatory Affairs</t>
  </si>
  <si>
    <t>CropLife International AISBL, Belgium</t>
  </si>
  <si>
    <t>Greenpeace</t>
  </si>
  <si>
    <t>Research Scientist</t>
  </si>
  <si>
    <t xml:space="preserve"> Innovation Centre Phase 2, Greenpeace Research Laboratories, Greenpeace International, United Kingdom</t>
  </si>
  <si>
    <t>CEFIC</t>
  </si>
  <si>
    <t xml:space="preserve">Product Stewardship Programme, European Chemical Industry Council (CEFIC), Belgium
</t>
  </si>
  <si>
    <t>IPEN</t>
  </si>
  <si>
    <t>University of Cape Town</t>
  </si>
  <si>
    <t>Associate Professor; Head Environmental Health Division; Deputy Director CEOHR</t>
  </si>
  <si>
    <t>Environmental Health Division; Centre for Environmental &amp; Occupational Health Research (CEOHR); School of Public Health and Family Medicine
University of Cape Town; South Africa</t>
  </si>
  <si>
    <t>Head</t>
  </si>
  <si>
    <t>UN Environment</t>
  </si>
  <si>
    <t>sunday.leonard@unenvironment.org</t>
  </si>
  <si>
    <t>GEF STAP</t>
  </si>
  <si>
    <t>Faculty of Environmental Sciences and EULA, University of Concepcion, Chile; Global Environment Facility, Scientific and Technical Advisory Panel</t>
  </si>
  <si>
    <t>ricbarra@udec.cl</t>
  </si>
  <si>
    <t>Head of Division</t>
  </si>
  <si>
    <t>BRS Secretariat</t>
  </si>
  <si>
    <t>Programme Officer</t>
  </si>
  <si>
    <t>Secretariat of the Basel, Rotterdam and Stockholm Conventions, Switzerland</t>
  </si>
  <si>
    <t>kei.ohno-woodall@brsmeas.org</t>
  </si>
  <si>
    <t>Policy and Strategy Advisor</t>
  </si>
  <si>
    <t>maria-cristina.cardenas@un.org</t>
  </si>
  <si>
    <t>UNITAR</t>
  </si>
  <si>
    <t>Manager</t>
  </si>
  <si>
    <t>Chemicals and Waste Management Programme, United Nations Institute for Training and Research</t>
  </si>
  <si>
    <t xml:space="preserve">jorge.ocana@unitar.org  </t>
  </si>
  <si>
    <t>SAICM Secretariat</t>
  </si>
  <si>
    <t>Secretariat of the Strategic Approach to International Chemicals Management, UN Environment</t>
  </si>
  <si>
    <t>Brenda.koekkoek@unep.org</t>
  </si>
  <si>
    <t>Senior Programme Officer</t>
  </si>
  <si>
    <t>Sam Adu-Kumi</t>
  </si>
  <si>
    <t>Ghana</t>
  </si>
  <si>
    <t>Ghana (EPA)</t>
  </si>
  <si>
    <t>carl.fiati@epa.gov.gh; cfiati@hotmail.com</t>
  </si>
  <si>
    <t>Sofia Tingstorp</t>
  </si>
  <si>
    <t>sofia.tingstorp@gov.se</t>
  </si>
  <si>
    <t>Maria Delvin</t>
  </si>
  <si>
    <t>Gertrud Sahler</t>
  </si>
  <si>
    <t>Jutta Emig</t>
  </si>
  <si>
    <t>Matthias Wolff</t>
  </si>
  <si>
    <t xml:space="preserve">Germany </t>
  </si>
  <si>
    <t>Kay Williams</t>
  </si>
  <si>
    <t>U.K.</t>
  </si>
  <si>
    <t xml:space="preserve">International partnerships and engagement| EU and International Chemicals Directorate
Department for Environment, Food &amp; Rural Affairs 
Horizon House, Deanery Road, Bristol BS1 5AH
Email: Elen.Strale@defra.gsi.gov.uk 
Tel: +44(0)2082 257936
</t>
  </si>
  <si>
    <t xml:space="preserve">Dániel Komlós </t>
  </si>
  <si>
    <t>Hungary (Min. of Agriculture)</t>
  </si>
  <si>
    <t xml:space="preserve">Ministry of Agriculture
Department of Waste Management
</t>
  </si>
  <si>
    <t>Pirkko Kivelä</t>
  </si>
  <si>
    <t>Finland (Ministry of the Environment)</t>
  </si>
  <si>
    <t>Pirkko.Kivela@ym.fi</t>
  </si>
  <si>
    <t xml:space="preserve">Laura Niskanen </t>
  </si>
  <si>
    <t>Finland</t>
  </si>
  <si>
    <t>laura.niskanen@ym.fi</t>
  </si>
  <si>
    <t>Reginald Hernaus</t>
  </si>
  <si>
    <t>Netherlands</t>
  </si>
  <si>
    <t>Reggie.Hernaus@minienm.nl</t>
  </si>
  <si>
    <t>Gunilla Ericson</t>
  </si>
  <si>
    <t>Swedish Chemicals Agency</t>
  </si>
  <si>
    <t>Gunilla.Ericson@kemi.se</t>
  </si>
  <si>
    <t>Anna Fransson</t>
  </si>
  <si>
    <t xml:space="preserve">HELGA SCHROTT </t>
  </si>
  <si>
    <t xml:space="preserve">AUSTRIA, FEDERAL MINISTRY OF AGRICULTURE,
FORESTRY, ENVIRONMENT AND
WATER MANAGEMENT
</t>
  </si>
  <si>
    <t>Motoo Kaneko</t>
  </si>
  <si>
    <t xml:space="preserve">University of Erfurt, Germany </t>
  </si>
  <si>
    <t>Student</t>
  </si>
  <si>
    <t xml:space="preserve">Willy-Brandt-School of Public Policy at the University of Erfurt, Germany </t>
  </si>
  <si>
    <t>kanekomotoo@gmail.com</t>
  </si>
  <si>
    <t>Isabelle Saint-Laurent</t>
  </si>
  <si>
    <t>Head, Multilateral Engagement, International Engagement on Chemicals</t>
  </si>
  <si>
    <t xml:space="preserve">Environmental Protection Branch
Environment and Climate Change Canada / Government of Canada
</t>
  </si>
  <si>
    <t>Tessa Goverse</t>
  </si>
  <si>
    <t>goverse@un.org</t>
  </si>
  <si>
    <t>CITES</t>
  </si>
  <si>
    <t>john.scanlon@un.org</t>
  </si>
  <si>
    <t>CBD</t>
  </si>
  <si>
    <t>david.cooper@cbd.int</t>
  </si>
  <si>
    <t xml:space="preserve">Finn Katerås </t>
  </si>
  <si>
    <t>finn.kateras@miljodir.no</t>
  </si>
  <si>
    <t>Neville Ash</t>
  </si>
  <si>
    <t>WCMC</t>
  </si>
  <si>
    <t>Neville.Ash@unep-wcmc.org</t>
  </si>
  <si>
    <t>Ministry of Environment and Water of Bulgaria</t>
  </si>
  <si>
    <t>angelov@moew.government.bg</t>
  </si>
  <si>
    <t>rdimitrova@moew.government.bg</t>
  </si>
  <si>
    <t>mchenkova@moew.government.bg</t>
  </si>
  <si>
    <t>Rob Visser</t>
  </si>
  <si>
    <t>Independent Expert</t>
  </si>
  <si>
    <t>rob.visser.france@gmail.com</t>
  </si>
  <si>
    <t>Silvija.Nora.Kalnins@varam.gov.lv</t>
  </si>
  <si>
    <t>Latvia</t>
  </si>
  <si>
    <t>judite.dipane@varam.gov.lv</t>
  </si>
  <si>
    <t>Adelphi, Germany</t>
  </si>
  <si>
    <t xml:space="preserve">Senior Project Manager
</t>
  </si>
  <si>
    <t>Adelphi</t>
  </si>
  <si>
    <t>simon@adelphi.de</t>
  </si>
  <si>
    <t>schulte@adelphi.de</t>
  </si>
  <si>
    <t>Leila Devia</t>
  </si>
  <si>
    <t>BRCR Argentina</t>
  </si>
  <si>
    <t>lumiere@inti.gob.ar</t>
  </si>
  <si>
    <t>profjidealo@yahoo.com</t>
  </si>
  <si>
    <t>paul@hohnen.net</t>
  </si>
  <si>
    <t>Training Associate</t>
  </si>
  <si>
    <t>oliver.wootton@unitar.org</t>
  </si>
  <si>
    <t>UNEP</t>
  </si>
  <si>
    <t>Senior Advisor</t>
  </si>
  <si>
    <t>Chemicals and Health Branch, UN Environment</t>
  </si>
  <si>
    <t>Junior Professional Officer (Associate Expert)</t>
  </si>
  <si>
    <t>jost.dittkrist@un.org</t>
  </si>
  <si>
    <t>Angelina Buchar</t>
  </si>
  <si>
    <t>vassilios.karavezyris@bmub.bund.de</t>
  </si>
  <si>
    <t>Vassilios Karavezyris</t>
  </si>
  <si>
    <t>Manoj Kumar Gangeya</t>
  </si>
  <si>
    <t>International Chemicals Policy Coordinator</t>
  </si>
  <si>
    <t>DG Environment - Chemicals, European Commission</t>
  </si>
  <si>
    <t>Embassy Secretary</t>
  </si>
  <si>
    <t xml:space="preserve">General Directorate of Environmental Affairs
Ministry of Foreign Affairs and Worship
</t>
  </si>
  <si>
    <t>Szymon Domagalski</t>
  </si>
  <si>
    <t>Vladimir Lenev</t>
  </si>
  <si>
    <t>Michel Tschirren</t>
  </si>
  <si>
    <t>David Kapindula</t>
  </si>
  <si>
    <t>Juergen Helbig</t>
  </si>
  <si>
    <t>Christoph Neumann</t>
  </si>
  <si>
    <t>Sunday Leonard</t>
  </si>
  <si>
    <t>Ricardo Barra</t>
  </si>
  <si>
    <t>Jorge Ocaña</t>
  </si>
  <si>
    <t>Carl Fiati</t>
  </si>
  <si>
    <t>Ivan Angelov</t>
  </si>
  <si>
    <t>Nils Simon</t>
  </si>
  <si>
    <t xml:space="preserve">Babajide Alo </t>
  </si>
  <si>
    <t>Paul Hohnen</t>
  </si>
  <si>
    <t>Oliver Wootton</t>
  </si>
  <si>
    <t>Achim Halpaap</t>
  </si>
  <si>
    <t>Jost Dittkrist</t>
  </si>
  <si>
    <t>Florencia Grimalt</t>
  </si>
  <si>
    <t>Melissa Wang</t>
  </si>
  <si>
    <t>Veronique Garny</t>
  </si>
  <si>
    <t>Andrea Rother</t>
  </si>
  <si>
    <t>Kei Ohno Woodall</t>
  </si>
  <si>
    <t xml:space="preserve">María Cristina Cárdenas- Fischer </t>
  </si>
  <si>
    <t>Brenda Koekkoek</t>
  </si>
  <si>
    <t>Jacqueline Alvarez</t>
  </si>
  <si>
    <t>Elen Strale</t>
  </si>
  <si>
    <t xml:space="preserve">Rada Dimitrova </t>
  </si>
  <si>
    <t>Maria Chenkova</t>
  </si>
  <si>
    <t xml:space="preserve">Maro Luisa Schulte </t>
  </si>
  <si>
    <t>Maurille Elegbede</t>
  </si>
  <si>
    <t>Eugeniy Lobanov</t>
  </si>
  <si>
    <t>lobanow@gmail.com</t>
  </si>
  <si>
    <t>Center for Environmental Solutions in Belarus (International POPs Elimination Network)</t>
  </si>
  <si>
    <t xml:space="preserve">Scientific &amp; Technical Advisory Panel 
of the Global Environment Facility
</t>
  </si>
  <si>
    <t>jacqueline.alvarez@un.org</t>
  </si>
  <si>
    <t xml:space="preserve">
Chemicals Control and Management Centre
Environmental Protection Agency</t>
  </si>
  <si>
    <t xml:space="preserve">Natural Resources
Environmental Protection Agency
</t>
  </si>
  <si>
    <t xml:space="preserve">Gertrud.Sahler@bmub.bund.de; </t>
  </si>
  <si>
    <t>Division for Chemicals, Ministry of the Environment and Energy</t>
  </si>
  <si>
    <t>International Unit, Swedish Chemicals Agency</t>
  </si>
  <si>
    <t xml:space="preserve">Director-General of Environmental Health,
Emission Control, Safety of Installations and Transport and 
Chemical Safety in the Federal Ministry for the Environment,
Nature Protection and Nuclear Safety
</t>
  </si>
  <si>
    <t>EU and International Chemicals Unit / Defra</t>
  </si>
  <si>
    <t xml:space="preserve">Lead for the Stockholm Convention for Defra in the UK </t>
  </si>
  <si>
    <t>Environmental technologies officer</t>
  </si>
  <si>
    <t>Ministerial Adviser</t>
  </si>
  <si>
    <t>Material Economy, Ministry of the Environment</t>
  </si>
  <si>
    <t>Lead Negotiator Chemicals and Wastes</t>
  </si>
  <si>
    <t xml:space="preserve">Minstry of Infrastructure and the Environment,
International Affairs,
</t>
  </si>
  <si>
    <t>International Chemicals Safety and Sustainable. Chemistry, Federal Ministry for the Environment, Nature Conservation, Building and. Nuclear Safety</t>
  </si>
  <si>
    <t xml:space="preserve">Judite Dipane </t>
  </si>
  <si>
    <t xml:space="preserve">Silvija Nora Kalnins </t>
  </si>
  <si>
    <t>Senior Expert</t>
  </si>
  <si>
    <t xml:space="preserve">Pollution Prevention Division,
Environmental Protection Departament
Ministry of the Environmental Protection and Regional Development of Latvia
</t>
  </si>
  <si>
    <t>Austria</t>
  </si>
  <si>
    <t>Adviser</t>
  </si>
  <si>
    <t>Senior adviser</t>
  </si>
  <si>
    <t>Environmental economics section/Section for global biodiversity, Norwegian Environment Agency</t>
  </si>
  <si>
    <t>Secretary-General</t>
  </si>
  <si>
    <t>Deputy Executive Secretary</t>
  </si>
  <si>
    <t>Convention on Biological Diversity</t>
  </si>
  <si>
    <t>UNEP-WCMC</t>
  </si>
  <si>
    <t>Bulgaria</t>
  </si>
  <si>
    <t xml:space="preserve">Ministry of Environment and Water </t>
  </si>
  <si>
    <t>Department of Environmental Protection. Ministry of Environmental Protection and Regional Development</t>
  </si>
  <si>
    <t>Buenos Aires Basel Convention Regional Centre (BCRC) for South America
Instituto Nacional de Tecnología Industrial (INTI)</t>
  </si>
  <si>
    <t>Benin</t>
  </si>
  <si>
    <t>Ministry of Living Environment and Sustainable Development</t>
  </si>
  <si>
    <t>Nigeria</t>
  </si>
  <si>
    <t xml:space="preserve">Distinguished Professor  </t>
  </si>
  <si>
    <t xml:space="preserve">Centre for Environmental Human Resources Development (CENHURD),
University of Lagos,
</t>
  </si>
  <si>
    <t>Johanna Rose</t>
  </si>
  <si>
    <t>German Environment Ministry (UBA)</t>
  </si>
  <si>
    <t xml:space="preserve">Scientific Officer </t>
  </si>
  <si>
    <t>johanna.rose@uba.de</t>
  </si>
  <si>
    <t xml:space="preserve">Hans-Christian Stolzenberg </t>
  </si>
  <si>
    <t>Hans-Ch.Stolzenberg@uba.de</t>
  </si>
  <si>
    <r>
      <t xml:space="preserve">The Aichi Biodiversity Targets: Are approaches and lessons from the biodiversity cluster relevant for the management of chemicals and waste beyond 2020?
</t>
    </r>
    <r>
      <rPr>
        <b/>
        <sz val="11"/>
        <rFont val="Calibri"/>
        <family val="2"/>
        <scheme val="minor"/>
      </rPr>
      <t>15-16 January 2018, Berlin, Germany                           List of Participants</t>
    </r>
    <r>
      <rPr>
        <sz val="11"/>
        <rFont val="Calibri"/>
        <family val="2"/>
        <scheme val="minor"/>
      </rPr>
      <t xml:space="preserve">
</t>
    </r>
  </si>
  <si>
    <t>Ken Geiser</t>
  </si>
  <si>
    <t>Co-director</t>
  </si>
  <si>
    <t>University of Massachusetts Lowell</t>
  </si>
  <si>
    <t>Lowell Center for Sustainable Production, University of Massachusetts Lowell</t>
  </si>
  <si>
    <t xml:space="preserve">Friedrich Barth </t>
  </si>
  <si>
    <t xml:space="preserve">International Sustainable Chemistry
Collaborative Centre 
</t>
  </si>
  <si>
    <t>Managing Director</t>
  </si>
  <si>
    <t>friedrich.barth@giz.de</t>
  </si>
  <si>
    <t>David Cooper (via skype)</t>
  </si>
  <si>
    <t>John Scanlon (via skype)</t>
  </si>
  <si>
    <t>Male</t>
  </si>
  <si>
    <t>Female</t>
  </si>
  <si>
    <t>Total</t>
  </si>
  <si>
    <t>Sustainability Strategies</t>
  </si>
  <si>
    <t xml:space="preserve">andrea.rother@uct.ac.za; hannaandrea.rother@gmail.com;
</t>
  </si>
  <si>
    <t>achim.halpaap@un.org;</t>
  </si>
  <si>
    <t>angelina.buchar@canada.ca;</t>
  </si>
  <si>
    <t>Anna.Fransson@kemi.se;</t>
  </si>
  <si>
    <t xml:space="preserve">christoph.neumann@croplife.org  
</t>
  </si>
  <si>
    <t>daniel.komlos@fm.gov.hu</t>
  </si>
  <si>
    <t xml:space="preserve">dkapindula@zema.org.zm; dkapindula@yahoo.com
</t>
  </si>
  <si>
    <t>Elen.Strale@defra.gsi.gov.uk</t>
  </si>
  <si>
    <t>Helga.SCHROTT@bmlfuw.gv.at</t>
  </si>
  <si>
    <t>isabelle.saint-laurent@canada.ca</t>
  </si>
  <si>
    <t>Kay.Williams@defra.gsi.gov.uk</t>
  </si>
  <si>
    <t>Ken_Geiser@uml.edu</t>
  </si>
  <si>
    <t>mgangeya@gmail.com; m.gangeya@gov.in</t>
  </si>
  <si>
    <t>Maria.Delvin@kemi.se</t>
  </si>
  <si>
    <t>Matthias.Wolf@bmub.bund.de</t>
  </si>
  <si>
    <t>melegbede@yahoo.fr</t>
  </si>
  <si>
    <t xml:space="preserve">melissa.wang@greenpeace.org 
</t>
  </si>
  <si>
    <t>Michel.Tschirren@bafu.admin.ch</t>
  </si>
  <si>
    <t>adukumisam@yahoo.com; sam.adu-kumi@epa.gov.gh</t>
  </si>
  <si>
    <t xml:space="preserve">sdomagalski@chemikalia.gov.pl
</t>
  </si>
  <si>
    <t>vga@cefic.be</t>
  </si>
  <si>
    <t>vladimirlenev@mail.ru</t>
  </si>
  <si>
    <t>Jutta.Emig@bmub.bund.de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</si>
</sst>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1" xfId="1" quotePrefix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4" fillId="4" borderId="1" xfId="1" applyFill="1" applyBorder="1" applyAlignment="1">
      <alignment wrapText="1"/>
    </xf>
    <xf numFmtId="0" fontId="4" fillId="0" borderId="0" xfId="1"/>
    <xf numFmtId="0" fontId="3" fillId="0" borderId="2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1483360</xdr:colOff>
      <xdr:row>0</xdr:row>
      <xdr:rowOff>533400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FEC13E0-653F-420B-AFA8-24A4FBC251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3360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chenkova@moew.government.bg" TargetMode="External"/><Relationship Id="rId18" Type="http://schemas.openxmlformats.org/officeDocument/2006/relationships/hyperlink" Target="mailto:Silvija.Nora.Kalnins@varam.gov.lv" TargetMode="External"/><Relationship Id="rId26" Type="http://schemas.openxmlformats.org/officeDocument/2006/relationships/hyperlink" Target="mailto:vassilios.karavezyris@bmub.bund.de" TargetMode="External"/><Relationship Id="rId39" Type="http://schemas.openxmlformats.org/officeDocument/2006/relationships/hyperlink" Target="mailto:simon@adelphi.de" TargetMode="External"/><Relationship Id="rId21" Type="http://schemas.openxmlformats.org/officeDocument/2006/relationships/hyperlink" Target="mailto:sunday.leonard@unenvironment.org" TargetMode="External"/><Relationship Id="rId34" Type="http://schemas.openxmlformats.org/officeDocument/2006/relationships/hyperlink" Target="mailto:sofia.tingstorp@gov.se" TargetMode="External"/><Relationship Id="rId42" Type="http://schemas.openxmlformats.org/officeDocument/2006/relationships/hyperlink" Target="mailto:jorge.ocana@unitar.org" TargetMode="External"/><Relationship Id="rId47" Type="http://schemas.openxmlformats.org/officeDocument/2006/relationships/hyperlink" Target="mailto:Hans-Ch.Stolzenberg@uba.de" TargetMode="External"/><Relationship Id="rId50" Type="http://schemas.openxmlformats.org/officeDocument/2006/relationships/hyperlink" Target="mailto:daniel.komlos@fm.gov.hu" TargetMode="External"/><Relationship Id="rId55" Type="http://schemas.openxmlformats.org/officeDocument/2006/relationships/hyperlink" Target="mailto:angelina.buchar@canada.ca;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ogx@mrecic.gov.ar" TargetMode="External"/><Relationship Id="rId2" Type="http://schemas.openxmlformats.org/officeDocument/2006/relationships/hyperlink" Target="mailto:jost.dittkrist@un.org" TargetMode="External"/><Relationship Id="rId16" Type="http://schemas.openxmlformats.org/officeDocument/2006/relationships/hyperlink" Target="mailto:Neville.Ash@unep-wcmc.org" TargetMode="External"/><Relationship Id="rId29" Type="http://schemas.openxmlformats.org/officeDocument/2006/relationships/hyperlink" Target="mailto:Michel.Tschirren@bafu.admin.ch" TargetMode="External"/><Relationship Id="rId11" Type="http://schemas.openxmlformats.org/officeDocument/2006/relationships/hyperlink" Target="mailto:finn.kateras@miljodir.no" TargetMode="External"/><Relationship Id="rId24" Type="http://schemas.openxmlformats.org/officeDocument/2006/relationships/hyperlink" Target="mailto:melissa.wang@greenpeace.org" TargetMode="External"/><Relationship Id="rId32" Type="http://schemas.openxmlformats.org/officeDocument/2006/relationships/hyperlink" Target="mailto:ricbarra@udec.cl" TargetMode="External"/><Relationship Id="rId37" Type="http://schemas.openxmlformats.org/officeDocument/2006/relationships/hyperlink" Target="mailto:Helga.SCHROTT@bmlfuw.gv.at" TargetMode="External"/><Relationship Id="rId40" Type="http://schemas.openxmlformats.org/officeDocument/2006/relationships/hyperlink" Target="mailto:maria-cristina.cardenas@un.org" TargetMode="External"/><Relationship Id="rId45" Type="http://schemas.openxmlformats.org/officeDocument/2006/relationships/hyperlink" Target="mailto:jacqueline.alvarez@un.org" TargetMode="External"/><Relationship Id="rId53" Type="http://schemas.openxmlformats.org/officeDocument/2006/relationships/hyperlink" Target="mailto:profjidealo@yahoo.com" TargetMode="External"/><Relationship Id="rId58" Type="http://schemas.openxmlformats.org/officeDocument/2006/relationships/hyperlink" Target="mailto:isabelle.saint-laurent@canada.ca" TargetMode="External"/><Relationship Id="rId5" Type="http://schemas.openxmlformats.org/officeDocument/2006/relationships/hyperlink" Target="mailto:laura.niskanen@ym.fi" TargetMode="External"/><Relationship Id="rId61" Type="http://schemas.openxmlformats.org/officeDocument/2006/relationships/hyperlink" Target="mailto:melegbede@yahoo.fr" TargetMode="External"/><Relationship Id="rId19" Type="http://schemas.openxmlformats.org/officeDocument/2006/relationships/hyperlink" Target="mailto:judite.dipane@varam.gov.lv" TargetMode="External"/><Relationship Id="rId14" Type="http://schemas.openxmlformats.org/officeDocument/2006/relationships/hyperlink" Target="mailto:angelov@moew.government.bg" TargetMode="External"/><Relationship Id="rId22" Type="http://schemas.openxmlformats.org/officeDocument/2006/relationships/hyperlink" Target="mailto:paul@hohnen.net" TargetMode="External"/><Relationship Id="rId27" Type="http://schemas.openxmlformats.org/officeDocument/2006/relationships/hyperlink" Target="Tel.:%20+91%2011%20246%2095%20266%0akuttydm@ias.nic.in%0a(Alt:%20mgangeya@gmail.com,%20m.gangeya@gov.in" TargetMode="External"/><Relationship Id="rId30" Type="http://schemas.openxmlformats.org/officeDocument/2006/relationships/hyperlink" Target="mailto:vga@cefic.be" TargetMode="External"/><Relationship Id="rId35" Type="http://schemas.openxmlformats.org/officeDocument/2006/relationships/hyperlink" Target="mailto:Maria.Delvin@kemi.se" TargetMode="External"/><Relationship Id="rId43" Type="http://schemas.openxmlformats.org/officeDocument/2006/relationships/hyperlink" Target="mailto:vassilios.karavezyris@bmub.bund.de" TargetMode="External"/><Relationship Id="rId48" Type="http://schemas.openxmlformats.org/officeDocument/2006/relationships/hyperlink" Target="mailto:friedrich.barth@giz.de%3E" TargetMode="External"/><Relationship Id="rId56" Type="http://schemas.openxmlformats.org/officeDocument/2006/relationships/hyperlink" Target="mailto:Anna.Fransson@kemi.se;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sdomagalski@chemikalia.gov.pl" TargetMode="External"/><Relationship Id="rId51" Type="http://schemas.openxmlformats.org/officeDocument/2006/relationships/hyperlink" Target="mailto:carl.fiati@epa.gov.gh;%20cfiati@hotmail.com" TargetMode="External"/><Relationship Id="rId3" Type="http://schemas.openxmlformats.org/officeDocument/2006/relationships/hyperlink" Target="mailto:oliver.wootton@unitar.org" TargetMode="External"/><Relationship Id="rId12" Type="http://schemas.openxmlformats.org/officeDocument/2006/relationships/hyperlink" Target="mailto:rdimitrova@moew.government.bg" TargetMode="External"/><Relationship Id="rId17" Type="http://schemas.openxmlformats.org/officeDocument/2006/relationships/hyperlink" Target="mailto:john.scanlon@un.org" TargetMode="External"/><Relationship Id="rId25" Type="http://schemas.openxmlformats.org/officeDocument/2006/relationships/hyperlink" Target="mailto:Dr.%20Sam%20Adu-Kumi%20%3cadukumisam@yahoo.com%3e,%20sam.adu-kumi@epa.gov.gh" TargetMode="External"/><Relationship Id="rId33" Type="http://schemas.openxmlformats.org/officeDocument/2006/relationships/hyperlink" Target="mailto:kei.ohno-woodall@brsmeas.org" TargetMode="External"/><Relationship Id="rId38" Type="http://schemas.openxmlformats.org/officeDocument/2006/relationships/hyperlink" Target="mailto:schulte@adelphi.de" TargetMode="External"/><Relationship Id="rId46" Type="http://schemas.openxmlformats.org/officeDocument/2006/relationships/hyperlink" Target="mailto:Gertrud.Sahler@bmub.bund.de;" TargetMode="External"/><Relationship Id="rId59" Type="http://schemas.openxmlformats.org/officeDocument/2006/relationships/hyperlink" Target="mailto:Ken_Geiser@uml.edu" TargetMode="External"/><Relationship Id="rId20" Type="http://schemas.openxmlformats.org/officeDocument/2006/relationships/hyperlink" Target="mailto:Juergen.HELBIG@ec.europa.eu" TargetMode="External"/><Relationship Id="rId41" Type="http://schemas.openxmlformats.org/officeDocument/2006/relationships/hyperlink" Target="mailto:kanekomotoo@gmail.com" TargetMode="External"/><Relationship Id="rId54" Type="http://schemas.openxmlformats.org/officeDocument/2006/relationships/hyperlink" Target="mailto:david.cooper@cbd.int" TargetMode="External"/><Relationship Id="rId62" Type="http://schemas.openxmlformats.org/officeDocument/2006/relationships/hyperlink" Target="mailto:Jutta.Emig@bmub.bund.de" TargetMode="External"/><Relationship Id="rId1" Type="http://schemas.openxmlformats.org/officeDocument/2006/relationships/hyperlink" Target="mailto:achim.halpaap@un.org;" TargetMode="External"/><Relationship Id="rId6" Type="http://schemas.openxmlformats.org/officeDocument/2006/relationships/hyperlink" Target="mailto:Reggie.Hernaus@minienm.nl" TargetMode="External"/><Relationship Id="rId15" Type="http://schemas.openxmlformats.org/officeDocument/2006/relationships/hyperlink" Target="mailto:rob.visser.france@gmail.com" TargetMode="External"/><Relationship Id="rId23" Type="http://schemas.openxmlformats.org/officeDocument/2006/relationships/hyperlink" Target="mailto:lumiere@inti.gob.ar" TargetMode="External"/><Relationship Id="rId28" Type="http://schemas.openxmlformats.org/officeDocument/2006/relationships/hyperlink" Target="mailto:vladimirlenev@mail.ru" TargetMode="External"/><Relationship Id="rId36" Type="http://schemas.openxmlformats.org/officeDocument/2006/relationships/hyperlink" Target="mailto:Kay.Williams@defra.gsi.gov.uk" TargetMode="External"/><Relationship Id="rId49" Type="http://schemas.openxmlformats.org/officeDocument/2006/relationships/hyperlink" Target="mailto:Elen.Strale@defra.gsi.gov.uk" TargetMode="External"/><Relationship Id="rId57" Type="http://schemas.openxmlformats.org/officeDocument/2006/relationships/hyperlink" Target="mailto:christoph.neumann@croplife.org" TargetMode="External"/><Relationship Id="rId10" Type="http://schemas.openxmlformats.org/officeDocument/2006/relationships/hyperlink" Target="mailto:goverse@un.org" TargetMode="External"/><Relationship Id="rId31" Type="http://schemas.openxmlformats.org/officeDocument/2006/relationships/hyperlink" Target="file:///C:\Users\OliverWOOTTON\Downloads\andrea.rother@uct.ac.za%20;%20hannaandrea.rother@gmail.com%0aTel:%20+27%2021%20406%206721" TargetMode="External"/><Relationship Id="rId44" Type="http://schemas.openxmlformats.org/officeDocument/2006/relationships/hyperlink" Target="mailto:lobanow@gmail.com" TargetMode="External"/><Relationship Id="rId52" Type="http://schemas.openxmlformats.org/officeDocument/2006/relationships/hyperlink" Target="tel.:%20+260%20211%20254%20130%20/%20+260%20211%20254%20023%0adkapindula@zema.org.zm%20%0adkapindula@yahoo.com%0a" TargetMode="External"/><Relationship Id="rId60" Type="http://schemas.openxmlformats.org/officeDocument/2006/relationships/hyperlink" Target="mailto:Matthias.Wolf@bmub.bund.de" TargetMode="External"/><Relationship Id="rId4" Type="http://schemas.openxmlformats.org/officeDocument/2006/relationships/hyperlink" Target="mailto:Pirkko.Kivela@ym.fi" TargetMode="External"/><Relationship Id="rId9" Type="http://schemas.openxmlformats.org/officeDocument/2006/relationships/hyperlink" Target="mailto:Gunilla.Ericson@kemi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tabSelected="1" topLeftCell="E25" zoomScale="115" zoomScaleNormal="115" workbookViewId="0">
      <selection activeCell="F33" sqref="F33"/>
    </sheetView>
  </sheetViews>
  <sheetFormatPr defaultRowHeight="15" x14ac:dyDescent="0.25"/>
  <cols>
    <col min="1" max="1" width="32.28515625" style="7" customWidth="1"/>
    <col min="2" max="2" width="37.28515625" style="9" customWidth="1"/>
    <col min="3" max="3" width="9.7109375" style="9" customWidth="1"/>
    <col min="4" max="4" width="46.42578125" style="9" customWidth="1"/>
    <col min="5" max="5" width="73.140625" style="8" customWidth="1"/>
    <col min="6" max="6" width="42.42578125" style="7" customWidth="1"/>
    <col min="7" max="52" width="9.140625" style="6"/>
    <col min="53" max="16384" width="9.140625" style="4"/>
  </cols>
  <sheetData>
    <row r="1" spans="1:52" s="6" customFormat="1" ht="52.5" customHeight="1" x14ac:dyDescent="0.25">
      <c r="B1" s="20" t="s">
        <v>228</v>
      </c>
      <c r="C1" s="20"/>
      <c r="D1" s="20"/>
      <c r="E1" s="20"/>
    </row>
    <row r="2" spans="1:52" ht="78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</row>
    <row r="3" spans="1:52" s="5" customFormat="1" ht="41.25" customHeight="1" x14ac:dyDescent="0.25">
      <c r="A3" s="13" t="s">
        <v>167</v>
      </c>
      <c r="B3" s="14" t="s">
        <v>46</v>
      </c>
      <c r="C3" s="13" t="s">
        <v>10</v>
      </c>
      <c r="D3" s="14" t="s">
        <v>140</v>
      </c>
      <c r="E3" s="13" t="s">
        <v>141</v>
      </c>
      <c r="F3" s="18" t="s">
        <v>244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5" customFormat="1" ht="41.25" customHeight="1" x14ac:dyDescent="0.25">
      <c r="A4" s="10" t="s">
        <v>172</v>
      </c>
      <c r="B4" s="11" t="s">
        <v>42</v>
      </c>
      <c r="C4" s="11" t="s">
        <v>6</v>
      </c>
      <c r="D4" s="11" t="s">
        <v>43</v>
      </c>
      <c r="E4" s="10" t="s">
        <v>44</v>
      </c>
      <c r="F4" s="12" t="s">
        <v>243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6" customFormat="1" x14ac:dyDescent="0.25">
      <c r="A5" s="13" t="s">
        <v>144</v>
      </c>
      <c r="B5" s="14" t="s">
        <v>7</v>
      </c>
      <c r="C5" s="13" t="s">
        <v>6</v>
      </c>
      <c r="D5" s="14" t="s">
        <v>8</v>
      </c>
      <c r="E5" s="13" t="s">
        <v>9</v>
      </c>
      <c r="F5" s="19" t="s">
        <v>245</v>
      </c>
    </row>
    <row r="6" spans="1:52" s="5" customFormat="1" ht="41.25" customHeight="1" x14ac:dyDescent="0.25">
      <c r="A6" s="10" t="s">
        <v>95</v>
      </c>
      <c r="B6" s="11" t="s">
        <v>93</v>
      </c>
      <c r="C6" s="11" t="s">
        <v>6</v>
      </c>
      <c r="D6" s="11" t="s">
        <v>206</v>
      </c>
      <c r="E6" s="10" t="s">
        <v>93</v>
      </c>
      <c r="F6" s="12" t="s">
        <v>246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6" customFormat="1" ht="45" x14ac:dyDescent="0.25">
      <c r="A7" s="13" t="s">
        <v>164</v>
      </c>
      <c r="B7" s="14" t="s">
        <v>219</v>
      </c>
      <c r="C7" s="13" t="s">
        <v>10</v>
      </c>
      <c r="D7" s="14" t="s">
        <v>220</v>
      </c>
      <c r="E7" s="13" t="s">
        <v>221</v>
      </c>
      <c r="F7" s="15" t="s">
        <v>135</v>
      </c>
    </row>
    <row r="8" spans="1:52" s="5" customFormat="1" ht="41.25" customHeight="1" x14ac:dyDescent="0.25">
      <c r="A8" s="10" t="s">
        <v>175</v>
      </c>
      <c r="B8" s="11" t="s">
        <v>62</v>
      </c>
      <c r="C8" s="11" t="s">
        <v>6</v>
      </c>
      <c r="D8" s="11" t="s">
        <v>53</v>
      </c>
      <c r="E8" s="10" t="s">
        <v>63</v>
      </c>
      <c r="F8" s="12" t="s">
        <v>64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s="5" customFormat="1" ht="41.25" customHeight="1" x14ac:dyDescent="0.25">
      <c r="A9" s="13" t="s">
        <v>161</v>
      </c>
      <c r="B9" s="14" t="s">
        <v>68</v>
      </c>
      <c r="C9" s="13" t="s">
        <v>10</v>
      </c>
      <c r="D9" s="14" t="s">
        <v>8</v>
      </c>
      <c r="E9" s="13" t="s">
        <v>188</v>
      </c>
      <c r="F9" s="15" t="s">
        <v>69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s="5" customFormat="1" ht="41.25" customHeight="1" x14ac:dyDescent="0.25">
      <c r="A10" s="10" t="s">
        <v>157</v>
      </c>
      <c r="B10" s="11" t="s">
        <v>33</v>
      </c>
      <c r="C10" s="11" t="s">
        <v>10</v>
      </c>
      <c r="D10" s="11" t="s">
        <v>34</v>
      </c>
      <c r="E10" s="10" t="s">
        <v>35</v>
      </c>
      <c r="F10" s="12" t="s">
        <v>247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s="6" customFormat="1" ht="45" x14ac:dyDescent="0.25">
      <c r="A11" s="13" t="s">
        <v>80</v>
      </c>
      <c r="B11" s="14" t="s">
        <v>81</v>
      </c>
      <c r="C11" s="13" t="s">
        <v>10</v>
      </c>
      <c r="D11" s="14" t="s">
        <v>195</v>
      </c>
      <c r="E11" s="13" t="s">
        <v>82</v>
      </c>
      <c r="F11" s="18" t="s">
        <v>248</v>
      </c>
    </row>
    <row r="12" spans="1:52" s="5" customFormat="1" ht="41.25" customHeight="1" x14ac:dyDescent="0.25">
      <c r="A12" s="10" t="s">
        <v>237</v>
      </c>
      <c r="B12" s="11" t="s">
        <v>110</v>
      </c>
      <c r="C12" s="11" t="s">
        <v>10</v>
      </c>
      <c r="D12" s="11" t="s">
        <v>210</v>
      </c>
      <c r="E12" s="10" t="s">
        <v>211</v>
      </c>
      <c r="F12" s="12" t="s">
        <v>111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s="6" customFormat="1" ht="45" x14ac:dyDescent="0.25">
      <c r="A13" s="13" t="s">
        <v>155</v>
      </c>
      <c r="B13" s="14" t="s">
        <v>26</v>
      </c>
      <c r="C13" s="13" t="s">
        <v>10</v>
      </c>
      <c r="D13" s="14" t="s">
        <v>27</v>
      </c>
      <c r="E13" s="13" t="s">
        <v>28</v>
      </c>
      <c r="F13" s="15" t="s">
        <v>249</v>
      </c>
    </row>
    <row r="14" spans="1:52" s="5" customFormat="1" ht="41.25" customHeight="1" x14ac:dyDescent="0.25">
      <c r="A14" s="10" t="s">
        <v>177</v>
      </c>
      <c r="B14" s="11" t="s">
        <v>78</v>
      </c>
      <c r="C14" s="11" t="s">
        <v>6</v>
      </c>
      <c r="D14" s="11" t="s">
        <v>194</v>
      </c>
      <c r="E14" s="10" t="s">
        <v>79</v>
      </c>
      <c r="F14" s="12" t="s">
        <v>250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s="6" customFormat="1" ht="30" x14ac:dyDescent="0.25">
      <c r="A15" s="13" t="s">
        <v>182</v>
      </c>
      <c r="B15" s="14" t="s">
        <v>41</v>
      </c>
      <c r="C15" s="13" t="s">
        <v>10</v>
      </c>
      <c r="D15" s="14"/>
      <c r="E15" s="13" t="s">
        <v>184</v>
      </c>
      <c r="F15" s="15" t="s">
        <v>183</v>
      </c>
    </row>
    <row r="16" spans="1:52" s="5" customFormat="1" ht="41.25" customHeight="1" x14ac:dyDescent="0.25">
      <c r="A16" s="10" t="s">
        <v>112</v>
      </c>
      <c r="B16" s="11" t="s">
        <v>15</v>
      </c>
      <c r="C16" s="11" t="s">
        <v>10</v>
      </c>
      <c r="D16" s="11" t="s">
        <v>207</v>
      </c>
      <c r="E16" s="10" t="s">
        <v>208</v>
      </c>
      <c r="F16" s="12" t="s">
        <v>113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6" customFormat="1" ht="45" x14ac:dyDescent="0.25">
      <c r="A17" s="13" t="s">
        <v>169</v>
      </c>
      <c r="B17" s="14" t="s">
        <v>31</v>
      </c>
      <c r="C17" s="13" t="s">
        <v>6</v>
      </c>
      <c r="D17" s="14" t="s">
        <v>150</v>
      </c>
      <c r="E17" s="13" t="s">
        <v>151</v>
      </c>
      <c r="F17" s="15" t="s">
        <v>32</v>
      </c>
    </row>
    <row r="18" spans="1:52" s="6" customFormat="1" ht="45" x14ac:dyDescent="0.25">
      <c r="A18" s="10" t="s">
        <v>233</v>
      </c>
      <c r="B18" s="11" t="s">
        <v>234</v>
      </c>
      <c r="C18" s="11" t="s">
        <v>10</v>
      </c>
      <c r="D18" s="11" t="s">
        <v>235</v>
      </c>
      <c r="E18" s="10" t="s">
        <v>234</v>
      </c>
      <c r="F18" s="12" t="s">
        <v>236</v>
      </c>
    </row>
    <row r="19" spans="1:52" s="5" customFormat="1" ht="41.25" customHeight="1" x14ac:dyDescent="0.25">
      <c r="A19" s="13" t="s">
        <v>73</v>
      </c>
      <c r="B19" s="14" t="s">
        <v>11</v>
      </c>
      <c r="C19" s="13" t="s">
        <v>6</v>
      </c>
      <c r="D19" s="14"/>
      <c r="E19" s="13" t="s">
        <v>192</v>
      </c>
      <c r="F19" s="15" t="s">
        <v>189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6" customFormat="1" x14ac:dyDescent="0.25">
      <c r="A20" s="10" t="s">
        <v>92</v>
      </c>
      <c r="B20" s="11" t="s">
        <v>93</v>
      </c>
      <c r="C20" s="11" t="s">
        <v>6</v>
      </c>
      <c r="D20" s="11" t="s">
        <v>16</v>
      </c>
      <c r="E20" s="10" t="s">
        <v>191</v>
      </c>
      <c r="F20" s="12" t="s">
        <v>94</v>
      </c>
    </row>
    <row r="21" spans="1:52" s="5" customFormat="1" ht="41.25" customHeight="1" x14ac:dyDescent="0.25">
      <c r="A21" s="13" t="s">
        <v>226</v>
      </c>
      <c r="B21" s="14" t="s">
        <v>11</v>
      </c>
      <c r="C21" s="13" t="s">
        <v>10</v>
      </c>
      <c r="D21" s="14"/>
      <c r="E21" s="13" t="s">
        <v>223</v>
      </c>
      <c r="F21" s="15" t="s">
        <v>227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6" customFormat="1" ht="60" x14ac:dyDescent="0.25">
      <c r="A22" s="10" t="s">
        <v>96</v>
      </c>
      <c r="B22" s="11" t="s">
        <v>205</v>
      </c>
      <c r="C22" s="11" t="s">
        <v>6</v>
      </c>
      <c r="D22" s="11"/>
      <c r="E22" s="10" t="s">
        <v>97</v>
      </c>
      <c r="F22" s="12" t="s">
        <v>251</v>
      </c>
    </row>
    <row r="23" spans="1:52" s="6" customFormat="1" ht="45" x14ac:dyDescent="0.25">
      <c r="A23" s="13" t="s">
        <v>103</v>
      </c>
      <c r="B23" s="14" t="s">
        <v>7</v>
      </c>
      <c r="C23" s="13" t="s">
        <v>6</v>
      </c>
      <c r="D23" s="14" t="s">
        <v>104</v>
      </c>
      <c r="E23" s="13" t="s">
        <v>105</v>
      </c>
      <c r="F23" s="18" t="s">
        <v>252</v>
      </c>
    </row>
    <row r="24" spans="1:52" s="5" customFormat="1" ht="41.25" customHeight="1" x14ac:dyDescent="0.25">
      <c r="A24" s="10" t="s">
        <v>162</v>
      </c>
      <c r="B24" s="11" t="s">
        <v>213</v>
      </c>
      <c r="C24" s="11" t="s">
        <v>10</v>
      </c>
      <c r="D24" s="11"/>
      <c r="E24" s="10" t="s">
        <v>214</v>
      </c>
      <c r="F24" s="12" t="s">
        <v>118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s="6" customFormat="1" ht="32.25" customHeight="1" x14ac:dyDescent="0.25">
      <c r="A25" s="13" t="s">
        <v>176</v>
      </c>
      <c r="B25" s="14" t="s">
        <v>46</v>
      </c>
      <c r="C25" s="13" t="s">
        <v>6</v>
      </c>
      <c r="D25" s="14" t="s">
        <v>65</v>
      </c>
      <c r="E25" s="13" t="s">
        <v>141</v>
      </c>
      <c r="F25" s="15" t="s">
        <v>186</v>
      </c>
    </row>
    <row r="26" spans="1:52" s="5" customFormat="1" ht="41.25" customHeight="1" x14ac:dyDescent="0.25">
      <c r="A26" s="10" t="s">
        <v>222</v>
      </c>
      <c r="B26" s="11" t="s">
        <v>11</v>
      </c>
      <c r="C26" s="11" t="s">
        <v>6</v>
      </c>
      <c r="D26" s="11" t="s">
        <v>224</v>
      </c>
      <c r="E26" s="10" t="s">
        <v>223</v>
      </c>
      <c r="F26" s="12" t="s">
        <v>225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s="6" customFormat="1" ht="37.5" customHeight="1" x14ac:dyDescent="0.25">
      <c r="A27" s="13" t="s">
        <v>238</v>
      </c>
      <c r="B27" s="14" t="s">
        <v>108</v>
      </c>
      <c r="C27" s="13" t="s">
        <v>10</v>
      </c>
      <c r="D27" s="14" t="s">
        <v>209</v>
      </c>
      <c r="E27" s="13" t="s">
        <v>108</v>
      </c>
      <c r="F27" s="15" t="s">
        <v>109</v>
      </c>
    </row>
    <row r="28" spans="1:52" s="5" customFormat="1" ht="41.25" customHeight="1" x14ac:dyDescent="0.25">
      <c r="A28" s="10" t="s">
        <v>160</v>
      </c>
      <c r="B28" s="11" t="s">
        <v>58</v>
      </c>
      <c r="C28" s="11" t="s">
        <v>10</v>
      </c>
      <c r="D28" s="11" t="s">
        <v>59</v>
      </c>
      <c r="E28" s="10" t="s">
        <v>60</v>
      </c>
      <c r="F28" s="12" t="s">
        <v>61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s="6" customFormat="1" ht="35.25" customHeight="1" x14ac:dyDescent="0.25">
      <c r="A29" s="13" t="s">
        <v>168</v>
      </c>
      <c r="B29" s="14" t="s">
        <v>139</v>
      </c>
      <c r="C29" s="13" t="s">
        <v>10</v>
      </c>
      <c r="D29" s="14" t="s">
        <v>142</v>
      </c>
      <c r="E29" s="13" t="s">
        <v>141</v>
      </c>
      <c r="F29" s="15" t="s">
        <v>143</v>
      </c>
    </row>
    <row r="30" spans="1:52" s="5" customFormat="1" ht="41.25" customHeight="1" x14ac:dyDescent="0.25">
      <c r="A30" s="10" t="s">
        <v>201</v>
      </c>
      <c r="B30" s="11" t="s">
        <v>125</v>
      </c>
      <c r="C30" s="11" t="s">
        <v>6</v>
      </c>
      <c r="D30" s="11" t="s">
        <v>203</v>
      </c>
      <c r="E30" s="10" t="s">
        <v>204</v>
      </c>
      <c r="F30" s="12" t="s">
        <v>126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s="6" customFormat="1" ht="25.5" customHeight="1" x14ac:dyDescent="0.25">
      <c r="A31" s="13" t="s">
        <v>156</v>
      </c>
      <c r="B31" s="14" t="s">
        <v>29</v>
      </c>
      <c r="C31" s="13" t="s">
        <v>10</v>
      </c>
      <c r="D31" s="14" t="s">
        <v>148</v>
      </c>
      <c r="E31" s="13" t="s">
        <v>149</v>
      </c>
      <c r="F31" s="15" t="s">
        <v>30</v>
      </c>
    </row>
    <row r="32" spans="1:52" s="5" customFormat="1" ht="41.25" customHeight="1" x14ac:dyDescent="0.25">
      <c r="A32" s="10" t="s">
        <v>74</v>
      </c>
      <c r="B32" s="11" t="s">
        <v>11</v>
      </c>
      <c r="C32" s="11" t="s">
        <v>6</v>
      </c>
      <c r="D32" s="11" t="s">
        <v>51</v>
      </c>
      <c r="E32" s="10" t="s">
        <v>200</v>
      </c>
      <c r="F32" s="12" t="s">
        <v>265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s="6" customFormat="1" x14ac:dyDescent="0.25">
      <c r="A33" s="13" t="s">
        <v>77</v>
      </c>
      <c r="B33" s="14" t="s">
        <v>78</v>
      </c>
      <c r="C33" s="13" t="s">
        <v>6</v>
      </c>
      <c r="D33" s="14" t="s">
        <v>45</v>
      </c>
      <c r="E33" s="13" t="s">
        <v>193</v>
      </c>
      <c r="F33" s="18" t="s">
        <v>253</v>
      </c>
    </row>
    <row r="34" spans="1:52" s="5" customFormat="1" ht="41.25" customHeight="1" x14ac:dyDescent="0.25">
      <c r="A34" s="10" t="s">
        <v>173</v>
      </c>
      <c r="B34" s="11" t="s">
        <v>52</v>
      </c>
      <c r="C34" s="11" t="s">
        <v>6</v>
      </c>
      <c r="D34" s="11" t="s">
        <v>53</v>
      </c>
      <c r="E34" s="10" t="s">
        <v>54</v>
      </c>
      <c r="F34" s="12" t="s">
        <v>55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s="5" customFormat="1" ht="41.25" customHeight="1" x14ac:dyDescent="0.25">
      <c r="A35" s="13" t="s">
        <v>229</v>
      </c>
      <c r="B35" s="14" t="s">
        <v>231</v>
      </c>
      <c r="C35" s="13" t="s">
        <v>10</v>
      </c>
      <c r="D35" s="14" t="s">
        <v>230</v>
      </c>
      <c r="E35" s="13" t="s">
        <v>232</v>
      </c>
      <c r="F35" s="18" t="s">
        <v>254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s="5" customFormat="1" ht="41.25" customHeight="1" x14ac:dyDescent="0.25">
      <c r="A36" s="10" t="s">
        <v>86</v>
      </c>
      <c r="B36" s="11" t="s">
        <v>87</v>
      </c>
      <c r="C36" s="11" t="s">
        <v>6</v>
      </c>
      <c r="D36" s="11"/>
      <c r="E36" s="10" t="s">
        <v>197</v>
      </c>
      <c r="F36" s="12" t="s">
        <v>88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s="6" customFormat="1" ht="37.5" customHeight="1" x14ac:dyDescent="0.25">
      <c r="A37" s="13" t="s">
        <v>132</v>
      </c>
      <c r="B37" s="14" t="s">
        <v>133</v>
      </c>
      <c r="C37" s="13" t="s">
        <v>6</v>
      </c>
      <c r="D37" s="14" t="s">
        <v>8</v>
      </c>
      <c r="E37" s="13" t="s">
        <v>216</v>
      </c>
      <c r="F37" s="15" t="s">
        <v>134</v>
      </c>
    </row>
    <row r="38" spans="1:52" s="5" customFormat="1" ht="41.25" customHeight="1" x14ac:dyDescent="0.25">
      <c r="A38" s="10" t="s">
        <v>147</v>
      </c>
      <c r="B38" s="11" t="s">
        <v>13</v>
      </c>
      <c r="C38" s="11" t="s">
        <v>10</v>
      </c>
      <c r="D38" s="11"/>
      <c r="E38" s="10" t="s">
        <v>14</v>
      </c>
      <c r="F38" s="12" t="s">
        <v>255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s="6" customFormat="1" ht="35.25" customHeight="1" x14ac:dyDescent="0.25">
      <c r="A39" s="13" t="s">
        <v>179</v>
      </c>
      <c r="B39" s="14" t="s">
        <v>117</v>
      </c>
      <c r="C39" s="13" t="s">
        <v>6</v>
      </c>
      <c r="D39" s="14"/>
      <c r="E39" s="13"/>
      <c r="F39" s="15" t="s">
        <v>120</v>
      </c>
    </row>
    <row r="40" spans="1:52" s="5" customFormat="1" ht="41.25" customHeight="1" x14ac:dyDescent="0.25">
      <c r="A40" s="10" t="s">
        <v>174</v>
      </c>
      <c r="B40" s="11" t="s">
        <v>52</v>
      </c>
      <c r="C40" s="11" t="s">
        <v>6</v>
      </c>
      <c r="D40" s="11" t="s">
        <v>56</v>
      </c>
      <c r="E40" s="10" t="s">
        <v>54</v>
      </c>
      <c r="F40" s="12" t="s">
        <v>57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s="6" customFormat="1" ht="25.5" customHeight="1" x14ac:dyDescent="0.25">
      <c r="A41" s="13" t="s">
        <v>72</v>
      </c>
      <c r="B41" s="14" t="s">
        <v>23</v>
      </c>
      <c r="C41" s="13" t="s">
        <v>6</v>
      </c>
      <c r="D41" s="14" t="s">
        <v>16</v>
      </c>
      <c r="E41" s="13" t="s">
        <v>191</v>
      </c>
      <c r="F41" s="15" t="s">
        <v>256</v>
      </c>
    </row>
    <row r="42" spans="1:52" s="5" customFormat="1" ht="41.25" customHeight="1" x14ac:dyDescent="0.25">
      <c r="A42" s="10" t="s">
        <v>180</v>
      </c>
      <c r="B42" s="11" t="s">
        <v>127</v>
      </c>
      <c r="C42" s="11" t="s">
        <v>6</v>
      </c>
      <c r="D42" s="11"/>
      <c r="E42" s="10" t="s">
        <v>129</v>
      </c>
      <c r="F42" s="12" t="s">
        <v>131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s="6" customFormat="1" x14ac:dyDescent="0.25">
      <c r="A43" s="13" t="s">
        <v>75</v>
      </c>
      <c r="B43" s="14" t="s">
        <v>76</v>
      </c>
      <c r="C43" s="13" t="s">
        <v>10</v>
      </c>
      <c r="D43" s="14"/>
      <c r="E43" s="13"/>
      <c r="F43" s="18" t="s">
        <v>257</v>
      </c>
    </row>
    <row r="44" spans="1:52" s="5" customFormat="1" ht="41.25" customHeight="1" x14ac:dyDescent="0.25">
      <c r="A44" s="10" t="s">
        <v>181</v>
      </c>
      <c r="B44" s="11" t="s">
        <v>217</v>
      </c>
      <c r="C44" s="11" t="s">
        <v>6</v>
      </c>
      <c r="D44" s="11"/>
      <c r="E44" s="10" t="s">
        <v>218</v>
      </c>
      <c r="F44" s="12" t="s">
        <v>258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s="5" customFormat="1" ht="41.25" customHeight="1" x14ac:dyDescent="0.25">
      <c r="A45" s="13" t="s">
        <v>170</v>
      </c>
      <c r="B45" s="14" t="s">
        <v>36</v>
      </c>
      <c r="C45" s="13" t="s">
        <v>6</v>
      </c>
      <c r="D45" s="14" t="s">
        <v>37</v>
      </c>
      <c r="E45" s="13" t="s">
        <v>38</v>
      </c>
      <c r="F45" s="18" t="s">
        <v>259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s="5" customFormat="1" ht="41.25" customHeight="1" x14ac:dyDescent="0.25">
      <c r="A46" s="10" t="s">
        <v>154</v>
      </c>
      <c r="B46" s="11" t="s">
        <v>24</v>
      </c>
      <c r="C46" s="11" t="s">
        <v>10</v>
      </c>
      <c r="D46" s="11"/>
      <c r="E46" s="10" t="s">
        <v>25</v>
      </c>
      <c r="F46" s="12" t="s">
        <v>260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s="6" customFormat="1" ht="37.5" customHeight="1" x14ac:dyDescent="0.25">
      <c r="A47" s="13" t="s">
        <v>98</v>
      </c>
      <c r="B47" s="14" t="s">
        <v>99</v>
      </c>
      <c r="C47" s="13" t="s">
        <v>10</v>
      </c>
      <c r="D47" s="14" t="s">
        <v>100</v>
      </c>
      <c r="E47" s="13" t="s">
        <v>101</v>
      </c>
      <c r="F47" s="15" t="s">
        <v>102</v>
      </c>
    </row>
    <row r="48" spans="1:52" s="5" customFormat="1" ht="41.25" customHeight="1" x14ac:dyDescent="0.25">
      <c r="A48" s="10" t="s">
        <v>114</v>
      </c>
      <c r="B48" s="11" t="s">
        <v>115</v>
      </c>
      <c r="C48" s="11" t="s">
        <v>10</v>
      </c>
      <c r="D48" s="11" t="s">
        <v>8</v>
      </c>
      <c r="E48" s="10" t="s">
        <v>212</v>
      </c>
      <c r="F48" s="12" t="s">
        <v>116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s="6" customFormat="1" ht="35.25" customHeight="1" x14ac:dyDescent="0.25">
      <c r="A49" s="13" t="s">
        <v>163</v>
      </c>
      <c r="B49" s="14" t="s">
        <v>127</v>
      </c>
      <c r="C49" s="13" t="s">
        <v>10</v>
      </c>
      <c r="D49" s="14" t="s">
        <v>128</v>
      </c>
      <c r="E49" s="13" t="s">
        <v>129</v>
      </c>
      <c r="F49" s="15" t="s">
        <v>130</v>
      </c>
    </row>
    <row r="50" spans="1:52" s="5" customFormat="1" ht="41.25" customHeight="1" x14ac:dyDescent="0.25">
      <c r="A50" s="10" t="s">
        <v>166</v>
      </c>
      <c r="B50" s="11" t="s">
        <v>58</v>
      </c>
      <c r="C50" s="11" t="s">
        <v>10</v>
      </c>
      <c r="D50" s="11" t="s">
        <v>137</v>
      </c>
      <c r="E50" s="10" t="s">
        <v>60</v>
      </c>
      <c r="F50" s="12" t="s">
        <v>138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s="6" customFormat="1" ht="25.5" customHeight="1" x14ac:dyDescent="0.25">
      <c r="A51" s="13" t="s">
        <v>165</v>
      </c>
      <c r="B51" s="14" t="s">
        <v>122</v>
      </c>
      <c r="C51" s="13" t="s">
        <v>10</v>
      </c>
      <c r="D51" s="14"/>
      <c r="E51" s="13" t="s">
        <v>242</v>
      </c>
      <c r="F51" s="15" t="s">
        <v>136</v>
      </c>
    </row>
    <row r="52" spans="1:52" s="5" customFormat="1" ht="41.25" customHeight="1" x14ac:dyDescent="0.25">
      <c r="A52" s="10" t="s">
        <v>83</v>
      </c>
      <c r="B52" s="11" t="s">
        <v>84</v>
      </c>
      <c r="C52" s="11" t="s">
        <v>6</v>
      </c>
      <c r="D52" s="11" t="s">
        <v>196</v>
      </c>
      <c r="E52" s="10" t="s">
        <v>197</v>
      </c>
      <c r="F52" s="12" t="s">
        <v>85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s="6" customFormat="1" ht="30" x14ac:dyDescent="0.25">
      <c r="A53" s="13" t="s">
        <v>178</v>
      </c>
      <c r="B53" s="14" t="s">
        <v>117</v>
      </c>
      <c r="C53" s="13" t="s">
        <v>6</v>
      </c>
      <c r="D53" s="14"/>
      <c r="E53" s="13" t="s">
        <v>214</v>
      </c>
      <c r="F53" s="18" t="s">
        <v>119</v>
      </c>
    </row>
    <row r="54" spans="1:52" s="5" customFormat="1" ht="41.25" customHeight="1" x14ac:dyDescent="0.25">
      <c r="A54" s="10" t="s">
        <v>89</v>
      </c>
      <c r="B54" s="11" t="s">
        <v>90</v>
      </c>
      <c r="C54" s="11" t="s">
        <v>10</v>
      </c>
      <c r="D54" s="11" t="s">
        <v>198</v>
      </c>
      <c r="E54" s="10" t="s">
        <v>199</v>
      </c>
      <c r="F54" s="12" t="s">
        <v>91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s="5" customFormat="1" ht="41.25" customHeight="1" x14ac:dyDescent="0.25">
      <c r="A55" s="13" t="s">
        <v>159</v>
      </c>
      <c r="B55" s="14" t="s">
        <v>48</v>
      </c>
      <c r="C55" s="13" t="s">
        <v>10</v>
      </c>
      <c r="D55" s="14"/>
      <c r="E55" s="13" t="s">
        <v>49</v>
      </c>
      <c r="F55" s="18" t="s">
        <v>50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s="5" customFormat="1" ht="41.25" customHeight="1" x14ac:dyDescent="0.25">
      <c r="A56" s="10" t="s">
        <v>121</v>
      </c>
      <c r="B56" s="11" t="s">
        <v>122</v>
      </c>
      <c r="C56" s="11" t="s">
        <v>10</v>
      </c>
      <c r="D56" s="11"/>
      <c r="E56" s="10"/>
      <c r="F56" s="12" t="s">
        <v>123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s="6" customFormat="1" ht="37.5" customHeight="1" x14ac:dyDescent="0.25">
      <c r="A57" s="13" t="s">
        <v>66</v>
      </c>
      <c r="B57" s="14" t="s">
        <v>67</v>
      </c>
      <c r="C57" s="13" t="s">
        <v>10</v>
      </c>
      <c r="D57" s="14" t="s">
        <v>8</v>
      </c>
      <c r="E57" s="13" t="s">
        <v>187</v>
      </c>
      <c r="F57" s="15" t="s">
        <v>261</v>
      </c>
    </row>
    <row r="58" spans="1:52" s="5" customFormat="1" ht="41.25" customHeight="1" x14ac:dyDescent="0.25">
      <c r="A58" s="10" t="s">
        <v>202</v>
      </c>
      <c r="B58" s="11" t="s">
        <v>125</v>
      </c>
      <c r="C58" s="11" t="s">
        <v>6</v>
      </c>
      <c r="D58" s="11" t="s">
        <v>203</v>
      </c>
      <c r="E58" s="10" t="s">
        <v>215</v>
      </c>
      <c r="F58" s="12" t="s">
        <v>124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s="6" customFormat="1" ht="35.25" customHeight="1" x14ac:dyDescent="0.25">
      <c r="A59" s="13" t="s">
        <v>70</v>
      </c>
      <c r="B59" s="14" t="s">
        <v>23</v>
      </c>
      <c r="C59" s="13" t="s">
        <v>6</v>
      </c>
      <c r="D59" s="14"/>
      <c r="E59" s="13" t="s">
        <v>190</v>
      </c>
      <c r="F59" s="15" t="s">
        <v>71</v>
      </c>
    </row>
    <row r="60" spans="1:52" s="5" customFormat="1" ht="41.25" customHeight="1" x14ac:dyDescent="0.25">
      <c r="A60" s="10" t="s">
        <v>158</v>
      </c>
      <c r="B60" s="11" t="s">
        <v>46</v>
      </c>
      <c r="C60" s="11" t="s">
        <v>10</v>
      </c>
      <c r="D60" s="11" t="s">
        <v>53</v>
      </c>
      <c r="E60" s="10" t="s">
        <v>185</v>
      </c>
      <c r="F60" s="12" t="s">
        <v>47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s="6" customFormat="1" ht="25.5" customHeight="1" x14ac:dyDescent="0.25">
      <c r="A61" s="13" t="s">
        <v>152</v>
      </c>
      <c r="B61" s="14" t="s">
        <v>17</v>
      </c>
      <c r="C61" s="13" t="s">
        <v>10</v>
      </c>
      <c r="D61" s="14" t="s">
        <v>18</v>
      </c>
      <c r="E61" s="13" t="s">
        <v>19</v>
      </c>
      <c r="F61" s="15" t="s">
        <v>262</v>
      </c>
    </row>
    <row r="62" spans="1:52" s="5" customFormat="1" ht="41.25" customHeight="1" x14ac:dyDescent="0.25">
      <c r="A62" s="10" t="s">
        <v>106</v>
      </c>
      <c r="B62" s="11" t="s">
        <v>46</v>
      </c>
      <c r="C62" s="11" t="s">
        <v>6</v>
      </c>
      <c r="D62" s="11"/>
      <c r="E62" s="10"/>
      <c r="F62" s="12" t="s">
        <v>107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s="6" customFormat="1" ht="45" x14ac:dyDescent="0.25">
      <c r="A63" s="13" t="s">
        <v>146</v>
      </c>
      <c r="B63" s="14" t="s">
        <v>11</v>
      </c>
      <c r="C63" s="13" t="s">
        <v>10</v>
      </c>
      <c r="D63" s="14"/>
      <c r="E63" s="13" t="s">
        <v>12</v>
      </c>
      <c r="F63" s="18" t="s">
        <v>145</v>
      </c>
    </row>
    <row r="64" spans="1:52" s="5" customFormat="1" ht="41.25" customHeight="1" x14ac:dyDescent="0.25">
      <c r="A64" s="10" t="s">
        <v>171</v>
      </c>
      <c r="B64" s="11" t="s">
        <v>39</v>
      </c>
      <c r="C64" s="11" t="s">
        <v>6</v>
      </c>
      <c r="D64" s="11" t="s">
        <v>8</v>
      </c>
      <c r="E64" s="10" t="s">
        <v>40</v>
      </c>
      <c r="F64" s="12" t="s">
        <v>263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s="5" customFormat="1" ht="41.25" customHeight="1" x14ac:dyDescent="0.25">
      <c r="A65" s="13" t="s">
        <v>153</v>
      </c>
      <c r="B65" s="14" t="s">
        <v>20</v>
      </c>
      <c r="C65" s="13" t="s">
        <v>10</v>
      </c>
      <c r="D65" s="14" t="s">
        <v>21</v>
      </c>
      <c r="E65" s="13" t="s">
        <v>22</v>
      </c>
      <c r="F65" s="18" t="s">
        <v>264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7" spans="1:52" x14ac:dyDescent="0.25">
      <c r="B67" s="16" t="s">
        <v>240</v>
      </c>
      <c r="C67" s="17">
        <f>COUNTIF($C$3:$C$65, "F")</f>
        <v>30</v>
      </c>
    </row>
    <row r="68" spans="1:52" x14ac:dyDescent="0.25">
      <c r="B68" s="16" t="s">
        <v>239</v>
      </c>
      <c r="C68" s="17">
        <f>COUNTIF($C$3:$C$65, "M")</f>
        <v>33</v>
      </c>
    </row>
    <row r="69" spans="1:52" x14ac:dyDescent="0.25">
      <c r="B69" s="16" t="s">
        <v>241</v>
      </c>
      <c r="C69" s="17">
        <f>COUNTA($C$3:$C$65)</f>
        <v>63</v>
      </c>
    </row>
  </sheetData>
  <autoFilter ref="A2:F2">
    <sortState ref="A3:F65">
      <sortCondition ref="A2"/>
    </sortState>
  </autoFilter>
  <mergeCells count="1">
    <mergeCell ref="B1:E1"/>
  </mergeCells>
  <hyperlinks>
    <hyperlink ref="F3" r:id="rId1"/>
    <hyperlink ref="F29" r:id="rId2"/>
    <hyperlink ref="F50" r:id="rId3"/>
    <hyperlink ref="F52" r:id="rId4"/>
    <hyperlink ref="F36" r:id="rId5"/>
    <hyperlink ref="F54" r:id="rId6"/>
    <hyperlink ref="F17" r:id="rId7"/>
    <hyperlink ref="F61" r:id="rId8"/>
    <hyperlink ref="F20" r:id="rId9"/>
    <hyperlink ref="F62" r:id="rId10"/>
    <hyperlink ref="F16" r:id="rId11"/>
    <hyperlink ref="F53" r:id="rId12"/>
    <hyperlink ref="F39" r:id="rId13"/>
    <hyperlink ref="F24" r:id="rId14"/>
    <hyperlink ref="F56" r:id="rId15"/>
    <hyperlink ref="F48" r:id="rId16"/>
    <hyperlink ref="F27" r:id="rId17"/>
    <hyperlink ref="F58" r:id="rId18"/>
    <hyperlink ref="F30" r:id="rId19" display="mailto:judite.dipane@varam.gov.lv"/>
    <hyperlink ref="F31" r:id="rId20"/>
    <hyperlink ref="F60" r:id="rId21"/>
    <hyperlink ref="F51" r:id="rId22"/>
    <hyperlink ref="F37" r:id="rId23"/>
    <hyperlink ref="F45" r:id="rId24"/>
    <hyperlink ref="F57" r:id="rId25" display="Dr. Sam Adu-Kumi &lt;adukumisam@yahoo.com&gt;, sam.adu-kumi@epa.gov.gh"/>
    <hyperlink ref="F63" r:id="rId26"/>
    <hyperlink ref="F38" r:id="rId27" display="Tel.: +91 11 246 95 266_x000a_kuttydm@ias.nic.in_x000a_(Alt: mgangeya@gmail.com, m.gangeya@gov.in)"/>
    <hyperlink ref="F65" r:id="rId28"/>
    <hyperlink ref="F46" r:id="rId29"/>
    <hyperlink ref="F64" r:id="rId30"/>
    <hyperlink ref="F4" r:id="rId31" display="andrea.rother@uct.ac.za ; hannaandrea.rother@gmail.com_x000a_Tel: +27 21 406 6721"/>
    <hyperlink ref="F55" r:id="rId32"/>
    <hyperlink ref="F34" r:id="rId33"/>
    <hyperlink ref="F59" r:id="rId34"/>
    <hyperlink ref="F41" r:id="rId35"/>
    <hyperlink ref="F33" r:id="rId36"/>
    <hyperlink ref="F22" r:id="rId37"/>
    <hyperlink ref="F42" r:id="rId38"/>
    <hyperlink ref="F49" r:id="rId39"/>
    <hyperlink ref="F40" r:id="rId40" display="mailto:maria-cristina.cardenas@un.org"/>
    <hyperlink ref="F47" r:id="rId41"/>
    <hyperlink ref="F28" r:id="rId42"/>
    <hyperlink ref="A63" r:id="rId43" display="vassilios.karavezyris@bmub.bund.de"/>
    <hyperlink ref="F15" r:id="rId44"/>
    <hyperlink ref="F25" r:id="rId45"/>
    <hyperlink ref="F19" r:id="rId46"/>
    <hyperlink ref="F21" r:id="rId47"/>
    <hyperlink ref="F18" r:id="rId48" display="friedrich.barth@giz.de&gt;"/>
    <hyperlink ref="F14" r:id="rId49"/>
    <hyperlink ref="F11" r:id="rId50"/>
    <hyperlink ref="F9" r:id="rId51"/>
    <hyperlink ref="F13" r:id="rId52" display="Tel.: +260 211 254 130 / +260 211 254 023_x000a_dkapindula@zema.org.zm _x000a_dkapindula@yahoo.com_x000a_"/>
    <hyperlink ref="F7" r:id="rId53"/>
    <hyperlink ref="F12" r:id="rId54"/>
    <hyperlink ref="F5" r:id="rId55"/>
    <hyperlink ref="F6" r:id="rId56"/>
    <hyperlink ref="F10" r:id="rId57"/>
    <hyperlink ref="F23" r:id="rId58"/>
    <hyperlink ref="F35" r:id="rId59"/>
    <hyperlink ref="F43" r:id="rId60"/>
    <hyperlink ref="F44" r:id="rId61"/>
    <hyperlink ref="F32" r:id="rId62"/>
  </hyperlinks>
  <pageMargins left="0.7" right="0.7" top="0.75" bottom="0.75" header="0.3" footer="0.3"/>
  <pageSetup orientation="portrait" verticalDpi="0" r:id="rId63"/>
  <drawing r:id="rId6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0C22D0EB6554E8E64EA9CBE9F8990" ma:contentTypeVersion="19" ma:contentTypeDescription="Create a new document." ma:contentTypeScope="" ma:versionID="01477d3a3a415519c09c8f9b659e781e">
  <xsd:schema xmlns:xsd="http://www.w3.org/2001/XMLSchema" xmlns:xs="http://www.w3.org/2001/XMLSchema" xmlns:p="http://schemas.microsoft.com/office/2006/metadata/properties" xmlns:ns2="28bf6691-1073-4ed5-9186-532cfdfa95f2" xmlns:ns3="51bf639d-eccf-4bcb-952a-0b33f900c279" targetNamespace="http://schemas.microsoft.com/office/2006/metadata/properties" ma:root="true" ma:fieldsID="fd273a42216d94b90ff6b6df4ac41641" ns2:_="" ns3:_="">
    <xsd:import namespace="28bf6691-1073-4ed5-9186-532cfdfa95f2"/>
    <xsd:import namespace="51bf639d-eccf-4bcb-952a-0b33f900c2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f6691-1073-4ed5-9186-532cfdfa95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639d-eccf-4bcb-952a-0b33f900c2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0C70E5-CE47-47B1-BF2F-D8C452A292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C429B-5491-46BC-A327-D09F180F7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f6691-1073-4ed5-9186-532cfdfa95f2"/>
    <ds:schemaRef ds:uri="51bf639d-eccf-4bcb-952a-0b33f900c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4AF47E-38CE-4713-A9A5-A9FED68CE7F6}">
  <ds:schemaRefs>
    <ds:schemaRef ds:uri="http://purl.org/dc/terms/"/>
    <ds:schemaRef ds:uri="http://schemas.microsoft.com/office/2006/documentManagement/types"/>
    <ds:schemaRef ds:uri="http://purl.org/dc/elements/1.1/"/>
    <ds:schemaRef ds:uri="51bf639d-eccf-4bcb-952a-0b33f900c279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8bf6691-1073-4ed5-9186-532cfdfa95f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WOOTTON</dc:creator>
  <cp:lastModifiedBy>Oliver WOOTTON</cp:lastModifiedBy>
  <dcterms:created xsi:type="dcterms:W3CDTF">2018-01-12T08:15:04Z</dcterms:created>
  <dcterms:modified xsi:type="dcterms:W3CDTF">2018-01-25T09:57:26Z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0x010100E760C22D0EB6554E8E64EA9CBE9F8990</vt:lpwstr>
  </property>
</Properties>
</file>